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5" i="1" l="1"/>
  <c r="C11" i="1"/>
  <c r="B11" i="1"/>
  <c r="C6" i="1"/>
  <c r="B6" i="1"/>
  <c r="C5" i="1" l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<sst xmlns="http://schemas.openxmlformats.org/spreadsheetml/2006/main" count="15" uniqueCount="14">
  <si>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</si>
  <si>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</si>
  <si>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</si>
  <si>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</si>
  <si>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</si>
  <si>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</si>
  <si>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</si>
  <si>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</si>
  <si>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</si>
  <si>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</si>
  <si>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</si>
  <si>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</si>
  <si>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</si>
  <si>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3 квартал 2021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</si>
</sst>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6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4903397.3999999994</v>
      </c>
      <c r="C5" s="10">
        <f>C16+C11+C6</f>
        <v>3750352.42</v>
      </c>
      <c r="D5" s="10">
        <f>(C5/B5)*100</f>
        <v>76.484774005876005</v>
      </c>
      <c r="E5" s="1"/>
      <c r="F5" s="1"/>
      <c r="G5" s="1"/>
    </row>
    <row r="6" spans="1:7" ht="15.75" x14ac:dyDescent="0.25">
      <c r="A6" s="7" t="s">
        <v>5</v>
      </c>
      <c r="B6" s="10">
        <f>B8+B9</f>
        <v>202065.22</v>
      </c>
      <c r="C6" s="10">
        <f>C8+C9</f>
        <v>82367.289999999994</v>
      </c>
      <c r="D6" s="10">
        <f t="shared" ref="D6:D16" si="0">(C6/B6)*100</f>
        <v>40.762725025118122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63679.9</v>
      </c>
      <c r="C8" s="10">
        <v>51839.35</v>
      </c>
      <c r="D8" s="10">
        <f t="shared" si="0"/>
        <v>81.406142283514896</v>
      </c>
      <c r="E8" s="1"/>
      <c r="F8" s="1"/>
      <c r="G8" s="1"/>
    </row>
    <row r="9" spans="1:7" ht="15.75" x14ac:dyDescent="0.25">
      <c r="A9" s="6" t="s">
        <v>8</v>
      </c>
      <c r="B9" s="10">
        <v>138385.32</v>
      </c>
      <c r="C9" s="10">
        <v>30527.94</v>
      </c>
      <c r="D9" s="10">
        <f t="shared" si="0"/>
        <v>22.060100016389018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1995235.98</v>
      </c>
      <c r="C11" s="10">
        <f>C14+C13</f>
        <v>1412904.96</v>
      </c>
      <c r="D11" s="10">
        <f t="shared" si="0"/>
        <v>70.813927483404754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1452804.68</v>
      </c>
      <c r="C13" s="10">
        <v>1064643.3799999999</v>
      </c>
      <c r="D13" s="10">
        <f t="shared" si="0"/>
        <v>73.281934912269136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542431.30000000005</v>
      </c>
      <c r="C14" s="10">
        <v>348261.58</v>
      </c>
      <c r="D14" s="10">
        <f t="shared" si="0"/>
        <v>64.203813459879626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2706096.2</v>
      </c>
      <c r="C16" s="10">
        <v>2255080.17</v>
      </c>
      <c r="D16" s="10">
        <f t="shared" si="0"/>
        <v>83.333333456511994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2024-04-30T09:52:15Z</dcterms:modified>
</cp:coreProperties>
</file>