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6" i="1"/>
  <c r="B6" i="1"/>
  <c r="B5" i="1" l="1"/>
  <c r="C5" i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<sst xmlns="http://schemas.openxmlformats.org/spreadsheetml/2006/main" count="15" uniqueCount="14">
  <si>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</si>
  <si>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</si>
  <si>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</si>
  <si>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</si>
  <si>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</si>
  <si>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</si>
  <si>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</si>
  <si>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</si>
  <si>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</si>
  <si>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</si>
  <si>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</si>
  <si>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</si>
  <si>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</si>
  <si>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2 квартал 2023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</si>
</sst>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5" sqref="B5:D16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9" t="s">
        <v>13</v>
      </c>
      <c r="B1" s="9"/>
      <c r="C1" s="9"/>
      <c r="D1" s="9"/>
      <c r="E1" s="1"/>
      <c r="F1" s="1"/>
      <c r="G1" s="1"/>
    </row>
    <row r="2" spans="1:7" ht="15.75" x14ac:dyDescent="0.25">
      <c r="A2" s="9" t="s">
        <v>12</v>
      </c>
      <c r="B2" s="9"/>
      <c r="C2" s="9"/>
      <c r="D2" s="9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10">
        <f>B16+B11+B6</f>
        <v>5693115.04</v>
      </c>
      <c r="C5" s="10">
        <f>C16+C11+C6</f>
        <v>3047267.81</v>
      </c>
      <c r="D5" s="10">
        <f>(C5/B5)*100</f>
        <v>53.525491555849534</v>
      </c>
      <c r="E5" s="1"/>
      <c r="F5" s="1"/>
      <c r="G5" s="1"/>
    </row>
    <row r="6" spans="1:7" ht="15.75" x14ac:dyDescent="0.25">
      <c r="A6" s="7" t="s">
        <v>5</v>
      </c>
      <c r="B6" s="10">
        <f>B8+B9</f>
        <v>842958.99</v>
      </c>
      <c r="C6" s="10">
        <f>C8+C9</f>
        <v>416910.61</v>
      </c>
      <c r="D6" s="10">
        <f t="shared" ref="D6:D16" si="0">(C6/B6)*100</f>
        <v>49.457994391874273</v>
      </c>
      <c r="E6" s="1"/>
      <c r="F6" s="1"/>
      <c r="G6" s="1"/>
    </row>
    <row r="7" spans="1:7" ht="15.75" x14ac:dyDescent="0.25">
      <c r="A7" s="4" t="s">
        <v>6</v>
      </c>
      <c r="B7" s="10"/>
      <c r="C7" s="10"/>
      <c r="D7" s="10"/>
      <c r="E7" s="1"/>
      <c r="F7" s="1"/>
      <c r="G7" s="1"/>
    </row>
    <row r="8" spans="1:7" ht="15.75" x14ac:dyDescent="0.25">
      <c r="A8" s="6" t="s">
        <v>7</v>
      </c>
      <c r="B8" s="10">
        <v>85503.88</v>
      </c>
      <c r="C8" s="10">
        <v>47789.13</v>
      </c>
      <c r="D8" s="10">
        <f t="shared" si="0"/>
        <v>55.891182949826366</v>
      </c>
      <c r="E8" s="1"/>
      <c r="F8" s="1"/>
      <c r="G8" s="1"/>
    </row>
    <row r="9" spans="1:7" ht="15.75" x14ac:dyDescent="0.25">
      <c r="A9" s="6" t="s">
        <v>8</v>
      </c>
      <c r="B9" s="10">
        <v>757455.11</v>
      </c>
      <c r="C9" s="10">
        <v>369121.48</v>
      </c>
      <c r="D9" s="10">
        <f t="shared" si="0"/>
        <v>48.731796132446718</v>
      </c>
      <c r="E9" s="1"/>
      <c r="F9" s="1"/>
      <c r="G9" s="1"/>
    </row>
    <row r="10" spans="1:7" ht="15.75" x14ac:dyDescent="0.25">
      <c r="A10" s="4" t="s">
        <v>9</v>
      </c>
      <c r="B10" s="10"/>
      <c r="C10" s="10"/>
      <c r="D10" s="10"/>
      <c r="E10" s="1"/>
      <c r="F10" s="1"/>
      <c r="G10" s="1"/>
    </row>
    <row r="11" spans="1:7" ht="15.75" x14ac:dyDescent="0.25">
      <c r="A11" s="7" t="s">
        <v>10</v>
      </c>
      <c r="B11" s="10">
        <f>B14+B13</f>
        <v>1986092.25</v>
      </c>
      <c r="C11" s="10">
        <f>C14+C13</f>
        <v>867486.7</v>
      </c>
      <c r="D11" s="10">
        <f t="shared" si="0"/>
        <v>43.678066816886272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10"/>
      <c r="C12" s="10"/>
      <c r="D12" s="10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10">
        <v>1543803.15</v>
      </c>
      <c r="C13" s="10">
        <v>820221.6</v>
      </c>
      <c r="D13" s="10">
        <f t="shared" si="0"/>
        <v>53.12993434428477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10">
        <v>442289.1</v>
      </c>
      <c r="C14" s="10">
        <v>47265.1</v>
      </c>
      <c r="D14" s="10">
        <f t="shared" si="0"/>
        <v>10.686471812215133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10"/>
      <c r="C15" s="10"/>
      <c r="D15" s="10"/>
      <c r="E15" s="1"/>
      <c r="F15" s="1"/>
      <c r="G15" s="1"/>
    </row>
    <row r="16" spans="1:7" ht="31.5" x14ac:dyDescent="0.25">
      <c r="A16" s="5" t="s">
        <v>11</v>
      </c>
      <c r="B16" s="10">
        <v>2864063.8</v>
      </c>
      <c r="C16" s="10">
        <v>1762870.5</v>
      </c>
      <c r="D16" s="10">
        <f t="shared" si="0"/>
        <v>61.551369770463914</v>
      </c>
      <c r="E16" s="1"/>
      <c r="F16" s="1"/>
      <c r="G16" s="1"/>
    </row>
    <row r="17" spans="1:7" ht="15.75" x14ac:dyDescent="0.25">
      <c r="A17" s="4" t="s">
        <v>9</v>
      </c>
      <c r="B17" s="8"/>
      <c r="C17" s="8"/>
      <c r="D17" s="8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2024-04-30T09:51:57Z</dcterms:modified>
</cp:coreProperties>
</file>