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<sst xmlns="http://schemas.openxmlformats.org/spreadsheetml/2006/main" count="15" uniqueCount="14">
  <si>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</si>
  <si>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</si>
  <si>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</si>
  <si>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</si>
  <si>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</si>
  <si>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</si>
  <si>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</si>
  <si>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</si>
  <si>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</si>
  <si>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</si>
  <si>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</si>
  <si>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</si>
  <si>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</si>
  <si>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2 квартал 2022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</si>
</sst>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17" sqref="C17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5282125.9800000004</v>
      </c>
      <c r="C5" s="10">
        <f>C16+C11+C6</f>
        <v>2823412.36</v>
      </c>
      <c r="D5" s="10">
        <f>(C5/B5)*100</f>
        <v>53.452196533941809</v>
      </c>
      <c r="E5" s="1"/>
      <c r="F5" s="1"/>
      <c r="G5" s="1"/>
    </row>
    <row r="6" spans="1:7" ht="15.75" x14ac:dyDescent="0.25">
      <c r="A6" s="7" t="s">
        <v>5</v>
      </c>
      <c r="B6" s="10">
        <f>B8+B9</f>
        <v>678248.15</v>
      </c>
      <c r="C6" s="10">
        <f>C8+C9</f>
        <v>345290.66000000003</v>
      </c>
      <c r="D6" s="10">
        <f t="shared" ref="D6:D16" si="0">(C6/B6)*100</f>
        <v>50.909193043873401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95417.1</v>
      </c>
      <c r="C8" s="10">
        <v>49780.39</v>
      </c>
      <c r="D8" s="10">
        <f t="shared" si="0"/>
        <v>52.171350837533318</v>
      </c>
      <c r="E8" s="1"/>
      <c r="F8" s="1"/>
      <c r="G8" s="1"/>
    </row>
    <row r="9" spans="1:7" ht="15.75" x14ac:dyDescent="0.25">
      <c r="A9" s="6" t="s">
        <v>8</v>
      </c>
      <c r="B9" s="10">
        <v>582831.05000000005</v>
      </c>
      <c r="C9" s="10">
        <v>295510.27</v>
      </c>
      <c r="D9" s="10">
        <f t="shared" si="0"/>
        <v>50.702561231080601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1792422.4300000002</v>
      </c>
      <c r="C11" s="10">
        <f>C14+C13</f>
        <v>838106.04999999993</v>
      </c>
      <c r="D11" s="10">
        <f t="shared" si="0"/>
        <v>46.758288446546601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1446151.03</v>
      </c>
      <c r="C13" s="10">
        <v>780126.32</v>
      </c>
      <c r="D13" s="10">
        <f t="shared" si="0"/>
        <v>53.945010155682006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346271.4</v>
      </c>
      <c r="C14" s="10">
        <v>57979.73</v>
      </c>
      <c r="D14" s="10">
        <f t="shared" si="0"/>
        <v>16.744013510789514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2811455.4</v>
      </c>
      <c r="C16" s="10">
        <v>1640015.65</v>
      </c>
      <c r="D16" s="10">
        <f t="shared" si="0"/>
        <v>58.333333333333336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2024-04-30T09:46:52Z</dcterms:modified>
</cp:coreProperties>
</file>